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<sst xmlns="http://schemas.openxmlformats.org/spreadsheetml/2006/main" count="321" uniqueCount="70">
  <si>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</si>
  <si>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</si>
  <si>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</si>
  <si>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</si>
  <si>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</si>
  <si>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</si>
  <si>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</si>
  <si>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</si>
  <si>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</si>
  <si>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</si>
  <si>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</si>
  <si>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</si>
  <si>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</si>
  <si>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</si>
  <si>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</si>
  <si>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</si>
  <si>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</si>
  <si>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</si>
  <si>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</si>
  <si>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</si>
  <si>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</si>
  <si>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</si>
  <si>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</si>
  <si>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</si>
  <si>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</si>
  <si>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</si>
  <si>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</si>
  <si>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</si>
  <si>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</si>
  <si>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</si>
  <si>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</si>
  <si>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</si>
  <si>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</si>
  <si>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</si>
  <si>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</si>
  <si>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</si>
  <si>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</si>
  <si>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</si>
  <si>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</si>
  <si>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</si>
  <si>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 xml:space="preserve">35 0 </t>
  </si>
  <si>
    <t>35 0</t>
  </si>
  <si>
    <t xml:space="preserve">36 0 </t>
  </si>
  <si>
    <t>36 0</t>
  </si>
  <si>
    <t>0</t>
  </si>
  <si>
    <t xml:space="preserve">37 0 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</si>
  <si>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</si>
  <si>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</si>
  <si>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</si>
  <si>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</si>
  <si>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</si>
  <si>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</si>
  <si>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</si>
  <si>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</si>
  <si>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</si>
  <si>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</si>
  <si>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</si>
  <si>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>Закупка товаров, работ и услуг для обеспечения государственных (муниципальных) нужд</t>
  </si>
  <si>
    <t xml:space="preserve">"О бюджете городского округа город </t>
  </si>
  <si>
    <t>Михайловка Волгоградской области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</si>
  <si>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</si>
  <si>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</si>
  <si>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</si>
  <si>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</si>
  <si>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</si>
  <si>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на 2020 год и на плановый период 2021 и 2022 годов"           </t>
  </si>
  <si>
    <t>на реализацию ведомственных целевых программ на 2020 год</t>
  </si>
  <si>
    <t>и на плановый период 2021 и 2022 годов</t>
  </si>
  <si>
    <t>к решению Михайловской городской Думы</t>
  </si>
  <si>
    <t xml:space="preserve"> Волгоградской области от              №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</si>
</sst>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5" applyFont="1" applyBorder="1" applyAlignment="1">
      <alignment vertical="top" wrapText="1"/>
      <protection/>
    </xf>
    <xf numFmtId="0" fontId="5" fillId="0" borderId="10" xfId="60" applyFont="1" applyBorder="1" applyAlignment="1">
      <alignment horizontal="left" wrapText="1"/>
      <protection/>
    </xf>
    <xf numFmtId="0" fontId="5" fillId="0" borderId="10" xfId="60" applyFont="1" applyBorder="1" applyAlignment="1">
      <alignment vertical="top" wrapText="1"/>
      <protection/>
    </xf>
    <xf numFmtId="0" fontId="5" fillId="0" borderId="10" xfId="60" applyFont="1" applyBorder="1" applyAlignment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 6" xfId="58"/>
    <cellStyle name="Обычный 6 2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A1" sqref="A1:G137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11.421875" style="0" customWidth="1"/>
    <col min="7" max="7" width="5.8515625" style="0" customWidth="1"/>
  </cols>
  <sheetData>
    <row r="1" spans="1:7" ht="15">
      <c r="A1" s="40" t="s">
        <v>52</v>
      </c>
      <c r="B1" s="40"/>
      <c r="C1" s="40"/>
      <c r="D1" s="40"/>
      <c r="E1" s="40"/>
      <c r="F1" s="40"/>
      <c r="G1" s="39"/>
    </row>
    <row r="2" spans="1:7" ht="15">
      <c r="A2" s="40" t="s">
        <v>68</v>
      </c>
      <c r="B2" s="40"/>
      <c r="C2" s="40"/>
      <c r="D2" s="40"/>
      <c r="E2" s="40"/>
      <c r="F2" s="40"/>
      <c r="G2" s="39"/>
    </row>
    <row r="3" spans="1:7" ht="15">
      <c r="A3" s="40" t="s">
        <v>69</v>
      </c>
      <c r="B3" s="40"/>
      <c r="C3" s="40"/>
      <c r="D3" s="40"/>
      <c r="E3" s="40"/>
      <c r="F3" s="40"/>
      <c r="G3" s="39"/>
    </row>
    <row r="4" spans="1:7" ht="15">
      <c r="A4" s="40" t="s">
        <v>58</v>
      </c>
      <c r="B4" s="40"/>
      <c r="C4" s="40"/>
      <c r="D4" s="40"/>
      <c r="E4" s="40"/>
      <c r="F4" s="40"/>
      <c r="G4" s="39"/>
    </row>
    <row r="5" spans="1:7" ht="15">
      <c r="A5" s="40" t="s">
        <v>59</v>
      </c>
      <c r="B5" s="40"/>
      <c r="C5" s="40"/>
      <c r="D5" s="40"/>
      <c r="E5" s="40"/>
      <c r="F5" s="40"/>
      <c r="G5" s="39"/>
    </row>
    <row r="6" spans="1:7" ht="15">
      <c r="A6" s="40" t="s">
        <v>65</v>
      </c>
      <c r="B6" s="40"/>
      <c r="C6" s="40"/>
      <c r="D6" s="40"/>
      <c r="E6" s="40"/>
      <c r="F6" s="40"/>
      <c r="G6" s="40"/>
    </row>
    <row r="8" spans="1:6" ht="15.75">
      <c r="A8" s="41" t="s">
        <v>0</v>
      </c>
      <c r="B8" s="41"/>
      <c r="C8" s="41"/>
      <c r="D8" s="41"/>
      <c r="E8" s="41"/>
      <c r="F8" s="41"/>
    </row>
    <row r="9" spans="1:6" ht="15.75">
      <c r="A9" s="41" t="s">
        <v>66</v>
      </c>
      <c r="B9" s="41"/>
      <c r="C9" s="41"/>
      <c r="D9" s="41"/>
      <c r="E9" s="41"/>
      <c r="F9" s="41"/>
    </row>
    <row r="10" spans="1:6" ht="15.75">
      <c r="A10" s="41" t="s">
        <v>67</v>
      </c>
      <c r="B10" s="41"/>
      <c r="C10" s="41"/>
      <c r="D10" s="41"/>
      <c r="E10" s="41"/>
      <c r="F10" s="41"/>
    </row>
    <row r="11" spans="1:4" ht="12.75">
      <c r="A11" s="3"/>
      <c r="B11" s="4"/>
      <c r="C11" s="4"/>
      <c r="D11" s="3"/>
    </row>
    <row r="12" spans="1:6" ht="24" customHeight="1">
      <c r="A12" s="43" t="s">
        <v>1</v>
      </c>
      <c r="B12" s="44" t="s">
        <v>51</v>
      </c>
      <c r="C12" s="44" t="s">
        <v>4</v>
      </c>
      <c r="D12" s="43" t="s">
        <v>2</v>
      </c>
      <c r="E12" s="43"/>
      <c r="F12" s="43"/>
    </row>
    <row r="13" spans="1:6" ht="27.75" customHeight="1">
      <c r="A13" s="43"/>
      <c r="B13" s="44"/>
      <c r="C13" s="44"/>
      <c r="D13" s="11">
        <v>2020</v>
      </c>
      <c r="E13" s="11">
        <v>2021</v>
      </c>
      <c r="F13" s="11">
        <v>2022</v>
      </c>
    </row>
    <row r="14" spans="1:6" s="9" customFormat="1" ht="81" customHeight="1">
      <c r="A14" s="15" t="s">
        <v>61</v>
      </c>
      <c r="B14" s="12" t="s">
        <v>39</v>
      </c>
      <c r="C14" s="8"/>
      <c r="D14" s="19">
        <f>D15+D17</f>
        <v>28000</v>
      </c>
      <c r="E14" s="19">
        <f>E15+E17</f>
        <v>32000</v>
      </c>
      <c r="F14" s="19">
        <f>F15+F17</f>
        <v>0</v>
      </c>
    </row>
    <row r="15" spans="1:6" s="9" customFormat="1" ht="46.5" customHeight="1" hidden="1">
      <c r="A15" s="14" t="s">
        <v>17</v>
      </c>
      <c r="B15" s="13" t="s">
        <v>39</v>
      </c>
      <c r="C15" s="8"/>
      <c r="D15" s="20">
        <f>D16</f>
        <v>28000</v>
      </c>
      <c r="E15" s="20">
        <f>E16</f>
        <v>32000</v>
      </c>
      <c r="F15" s="20">
        <f>F16</f>
        <v>0</v>
      </c>
    </row>
    <row r="16" spans="1:6" s="9" customFormat="1" ht="48.75" customHeight="1">
      <c r="A16" s="17" t="s">
        <v>6</v>
      </c>
      <c r="B16" s="13" t="s">
        <v>39</v>
      </c>
      <c r="C16" s="13" t="s">
        <v>5</v>
      </c>
      <c r="D16" s="20">
        <v>28000</v>
      </c>
      <c r="E16" s="20">
        <v>32000</v>
      </c>
      <c r="F16" s="20">
        <v>0</v>
      </c>
    </row>
    <row r="17" spans="1:6" s="9" customFormat="1" ht="28.5" customHeight="1" hidden="1">
      <c r="A17" s="23" t="s">
        <v>27</v>
      </c>
      <c r="B17" s="13" t="s">
        <v>39</v>
      </c>
      <c r="C17" s="13"/>
      <c r="D17" s="20">
        <f>D18</f>
        <v>0</v>
      </c>
      <c r="E17" s="20">
        <f>E18</f>
        <v>0</v>
      </c>
      <c r="F17" s="20">
        <f>F18</f>
        <v>0</v>
      </c>
    </row>
    <row r="18" spans="1:6" s="9" customFormat="1" ht="48" customHeight="1" hidden="1">
      <c r="A18" s="17" t="s">
        <v>6</v>
      </c>
      <c r="B18" s="13" t="s">
        <v>39</v>
      </c>
      <c r="C18" s="13" t="s">
        <v>5</v>
      </c>
      <c r="D18" s="20">
        <v>0</v>
      </c>
      <c r="E18" s="20">
        <v>0</v>
      </c>
      <c r="F18" s="20">
        <v>0</v>
      </c>
    </row>
    <row r="19" spans="1:6" s="9" customFormat="1" ht="141.75" customHeight="1">
      <c r="A19" s="16" t="s">
        <v>62</v>
      </c>
      <c r="B19" s="12" t="s">
        <v>40</v>
      </c>
      <c r="C19" s="18"/>
      <c r="D19" s="19">
        <f>D27</f>
        <v>267986.9</v>
      </c>
      <c r="E19" s="19">
        <f>E27</f>
        <v>260093.7</v>
      </c>
      <c r="F19" s="19">
        <f>F27</f>
        <v>0</v>
      </c>
    </row>
    <row r="20" spans="1:6" s="9" customFormat="1" ht="87.75" customHeight="1" hidden="1">
      <c r="A20" s="15"/>
      <c r="B20" s="13"/>
      <c r="C20" s="10"/>
      <c r="D20" s="7"/>
      <c r="E20" s="7"/>
      <c r="F20" s="7"/>
    </row>
    <row r="21" spans="1:6" s="9" customFormat="1" ht="115.5" customHeight="1" hidden="1">
      <c r="A21" s="14"/>
      <c r="B21" s="13"/>
      <c r="C21" s="10"/>
      <c r="D21" s="7"/>
      <c r="E21" s="7"/>
      <c r="F21" s="7"/>
    </row>
    <row r="22" spans="1:6" s="9" customFormat="1" ht="31.5" hidden="1">
      <c r="A22" s="23" t="s">
        <v>18</v>
      </c>
      <c r="B22" s="13" t="s">
        <v>40</v>
      </c>
      <c r="C22" s="10"/>
      <c r="D22" s="20">
        <f>D23+D24+D25</f>
        <v>0</v>
      </c>
      <c r="E22" s="20">
        <f>E23+E24+E25</f>
        <v>0</v>
      </c>
      <c r="F22" s="20">
        <f>F23+F24+F25</f>
        <v>0</v>
      </c>
    </row>
    <row r="23" spans="1:6" s="9" customFormat="1" ht="93" customHeight="1" hidden="1">
      <c r="A23" s="23" t="s">
        <v>9</v>
      </c>
      <c r="B23" s="13" t="s">
        <v>40</v>
      </c>
      <c r="C23" s="13" t="s">
        <v>8</v>
      </c>
      <c r="D23" s="20"/>
      <c r="E23" s="20">
        <v>0</v>
      </c>
      <c r="F23" s="20">
        <v>0</v>
      </c>
    </row>
    <row r="24" spans="1:6" s="9" customFormat="1" ht="31.5" customHeight="1" hidden="1">
      <c r="A24" s="23" t="s">
        <v>11</v>
      </c>
      <c r="B24" s="13" t="s">
        <v>40</v>
      </c>
      <c r="C24" s="13" t="s">
        <v>10</v>
      </c>
      <c r="D24" s="20"/>
      <c r="E24" s="20">
        <v>0</v>
      </c>
      <c r="F24" s="20">
        <v>0</v>
      </c>
    </row>
    <row r="25" spans="1:6" s="9" customFormat="1" ht="15.75" hidden="1">
      <c r="A25" s="23" t="s">
        <v>13</v>
      </c>
      <c r="B25" s="13" t="s">
        <v>40</v>
      </c>
      <c r="C25" s="13" t="s">
        <v>12</v>
      </c>
      <c r="D25" s="20"/>
      <c r="E25" s="20">
        <v>0</v>
      </c>
      <c r="F25" s="20">
        <v>0</v>
      </c>
    </row>
    <row r="26" spans="1:6" s="9" customFormat="1" ht="48" customHeight="1" hidden="1">
      <c r="A26" s="14" t="s">
        <v>17</v>
      </c>
      <c r="B26" s="13" t="s">
        <v>40</v>
      </c>
      <c r="C26" s="10"/>
      <c r="D26" s="20">
        <f>D27</f>
        <v>267986.9</v>
      </c>
      <c r="E26" s="20">
        <f>E27+E28+E29</f>
        <v>260093.7</v>
      </c>
      <c r="F26" s="20">
        <f>F27+F28+F29</f>
        <v>0</v>
      </c>
    </row>
    <row r="27" spans="1:6" ht="50.25" customHeight="1">
      <c r="A27" s="17" t="s">
        <v>6</v>
      </c>
      <c r="B27" s="13" t="s">
        <v>40</v>
      </c>
      <c r="C27" s="13" t="s">
        <v>5</v>
      </c>
      <c r="D27" s="20">
        <v>267986.9</v>
      </c>
      <c r="E27" s="20">
        <v>260093.7</v>
      </c>
      <c r="F27" s="20">
        <v>0</v>
      </c>
    </row>
    <row r="28" spans="1:6" ht="48.75" customHeight="1" hidden="1">
      <c r="A28" s="17" t="s">
        <v>11</v>
      </c>
      <c r="B28" s="13" t="s">
        <v>40</v>
      </c>
      <c r="C28" s="13" t="s">
        <v>10</v>
      </c>
      <c r="D28" s="20">
        <v>0</v>
      </c>
      <c r="E28" s="20">
        <v>0</v>
      </c>
      <c r="F28" s="20">
        <v>0</v>
      </c>
    </row>
    <row r="29" spans="1:6" ht="15" customHeight="1" hidden="1">
      <c r="A29" s="17" t="s">
        <v>13</v>
      </c>
      <c r="B29" s="13" t="s">
        <v>40</v>
      </c>
      <c r="C29" s="13" t="s">
        <v>12</v>
      </c>
      <c r="D29" s="20">
        <v>0</v>
      </c>
      <c r="E29" s="20">
        <v>0</v>
      </c>
      <c r="F29" s="20">
        <v>0</v>
      </c>
    </row>
    <row r="30" spans="1:6" ht="45.75" customHeight="1" hidden="1">
      <c r="A30" s="14"/>
      <c r="B30" s="5"/>
      <c r="C30" s="5"/>
      <c r="D30" s="6"/>
      <c r="E30" s="6"/>
      <c r="F30" s="6"/>
    </row>
    <row r="31" spans="1:6" ht="43.5" customHeight="1" hidden="1">
      <c r="A31" s="14" t="s">
        <v>17</v>
      </c>
      <c r="B31" s="13" t="s">
        <v>7</v>
      </c>
      <c r="C31" s="13"/>
      <c r="D31" s="20">
        <f>D32</f>
        <v>0</v>
      </c>
      <c r="E31" s="20">
        <f>E32</f>
        <v>0</v>
      </c>
      <c r="F31" s="20"/>
    </row>
    <row r="32" spans="1:6" ht="45.75" customHeight="1" hidden="1">
      <c r="A32" s="17" t="s">
        <v>6</v>
      </c>
      <c r="B32" s="13" t="s">
        <v>7</v>
      </c>
      <c r="C32" s="13" t="s">
        <v>5</v>
      </c>
      <c r="D32" s="20">
        <v>0</v>
      </c>
      <c r="E32" s="20">
        <v>0</v>
      </c>
      <c r="F32" s="20"/>
    </row>
    <row r="33" spans="1:6" s="31" customFormat="1" ht="68.25" customHeight="1" hidden="1">
      <c r="A33" s="30" t="s">
        <v>34</v>
      </c>
      <c r="B33" s="33" t="s">
        <v>40</v>
      </c>
      <c r="C33" s="33"/>
      <c r="D33" s="32">
        <v>0</v>
      </c>
      <c r="E33" s="32">
        <f>E34+E35</f>
        <v>0</v>
      </c>
      <c r="F33" s="32">
        <f>F34+F35</f>
        <v>0</v>
      </c>
    </row>
    <row r="34" spans="1:6" s="31" customFormat="1" ht="99" customHeight="1" hidden="1">
      <c r="A34" s="23" t="s">
        <v>9</v>
      </c>
      <c r="B34" s="33" t="s">
        <v>40</v>
      </c>
      <c r="C34" s="33" t="s">
        <v>8</v>
      </c>
      <c r="D34" s="32">
        <v>0</v>
      </c>
      <c r="E34" s="32">
        <v>0</v>
      </c>
      <c r="F34" s="32">
        <v>0</v>
      </c>
    </row>
    <row r="35" spans="1:6" s="31" customFormat="1" ht="44.25" customHeight="1" hidden="1">
      <c r="A35" s="23" t="s">
        <v>11</v>
      </c>
      <c r="B35" s="33" t="s">
        <v>40</v>
      </c>
      <c r="C35" s="33" t="s">
        <v>10</v>
      </c>
      <c r="D35" s="32">
        <v>0</v>
      </c>
      <c r="E35" s="32">
        <v>0</v>
      </c>
      <c r="F35" s="32">
        <v>0</v>
      </c>
    </row>
    <row r="36" spans="1:6" ht="57" customHeight="1" hidden="1">
      <c r="A36" s="17" t="s">
        <v>53</v>
      </c>
      <c r="B36" s="13" t="s">
        <v>41</v>
      </c>
      <c r="C36" s="13"/>
      <c r="D36" s="20">
        <f>D39+D37</f>
        <v>0</v>
      </c>
      <c r="E36" s="20">
        <f>E39+E37</f>
        <v>0</v>
      </c>
      <c r="F36" s="20">
        <f>F39+F37</f>
        <v>0</v>
      </c>
    </row>
    <row r="37" spans="1:6" ht="63" customHeight="1" hidden="1">
      <c r="A37" s="17" t="s">
        <v>19</v>
      </c>
      <c r="B37" s="13" t="s">
        <v>41</v>
      </c>
      <c r="C37" s="13"/>
      <c r="D37" s="20">
        <f>D38</f>
        <v>0</v>
      </c>
      <c r="E37" s="20">
        <f>E38</f>
        <v>0</v>
      </c>
      <c r="F37" s="20">
        <f>F38</f>
        <v>0</v>
      </c>
    </row>
    <row r="38" spans="1:6" ht="93" customHeight="1" hidden="1">
      <c r="A38" s="23" t="s">
        <v>9</v>
      </c>
      <c r="B38" s="13" t="s">
        <v>41</v>
      </c>
      <c r="C38" s="13" t="s">
        <v>8</v>
      </c>
      <c r="D38" s="20"/>
      <c r="E38" s="20">
        <v>0</v>
      </c>
      <c r="F38" s="20">
        <v>0</v>
      </c>
    </row>
    <row r="39" spans="1:6" ht="48.75" customHeight="1" hidden="1">
      <c r="A39" s="14" t="s">
        <v>17</v>
      </c>
      <c r="B39" s="13" t="s">
        <v>41</v>
      </c>
      <c r="C39" s="13"/>
      <c r="D39" s="20">
        <f>D40</f>
        <v>0</v>
      </c>
      <c r="E39" s="20">
        <f>E40</f>
        <v>0</v>
      </c>
      <c r="F39" s="20">
        <f>F40</f>
        <v>0</v>
      </c>
    </row>
    <row r="40" spans="1:6" ht="48" customHeight="1" hidden="1">
      <c r="A40" s="17" t="s">
        <v>6</v>
      </c>
      <c r="B40" s="13" t="s">
        <v>40</v>
      </c>
      <c r="C40" s="13" t="s">
        <v>5</v>
      </c>
      <c r="D40" s="20">
        <v>0</v>
      </c>
      <c r="E40" s="20">
        <v>0</v>
      </c>
      <c r="F40" s="20">
        <v>0</v>
      </c>
    </row>
    <row r="41" spans="1:6" ht="69" customHeight="1" hidden="1">
      <c r="A41" s="17" t="s">
        <v>20</v>
      </c>
      <c r="B41" s="13" t="s">
        <v>7</v>
      </c>
      <c r="C41" s="13"/>
      <c r="D41" s="20">
        <f>D42</f>
        <v>0</v>
      </c>
      <c r="E41" s="20">
        <f>E42</f>
        <v>0</v>
      </c>
      <c r="F41" s="20"/>
    </row>
    <row r="42" spans="1:6" ht="54.75" customHeight="1" hidden="1">
      <c r="A42" s="14" t="s">
        <v>17</v>
      </c>
      <c r="B42" s="13" t="s">
        <v>7</v>
      </c>
      <c r="C42" s="13"/>
      <c r="D42" s="20">
        <f>D43</f>
        <v>0</v>
      </c>
      <c r="E42" s="20">
        <f>E43</f>
        <v>0</v>
      </c>
      <c r="F42" s="20"/>
    </row>
    <row r="43" spans="1:6" ht="51.75" customHeight="1" hidden="1">
      <c r="A43" s="17" t="s">
        <v>6</v>
      </c>
      <c r="B43" s="13" t="s">
        <v>7</v>
      </c>
      <c r="C43" s="13" t="s">
        <v>5</v>
      </c>
      <c r="D43" s="20">
        <v>0</v>
      </c>
      <c r="E43" s="20">
        <v>0</v>
      </c>
      <c r="F43" s="20"/>
    </row>
    <row r="44" spans="1:6" ht="66" customHeight="1" hidden="1">
      <c r="A44" s="17" t="s">
        <v>30</v>
      </c>
      <c r="B44" s="13" t="s">
        <v>7</v>
      </c>
      <c r="C44" s="13"/>
      <c r="D44" s="20">
        <v>0</v>
      </c>
      <c r="E44" s="20"/>
      <c r="F44" s="20"/>
    </row>
    <row r="45" spans="1:6" ht="96.75" customHeight="1" hidden="1">
      <c r="A45" s="14" t="s">
        <v>9</v>
      </c>
      <c r="B45" s="13" t="s">
        <v>7</v>
      </c>
      <c r="C45" s="13" t="s">
        <v>8</v>
      </c>
      <c r="D45" s="20">
        <v>0</v>
      </c>
      <c r="E45" s="20"/>
      <c r="F45" s="20"/>
    </row>
    <row r="46" spans="1:6" ht="65.25" customHeight="1" hidden="1">
      <c r="A46" s="35" t="s">
        <v>54</v>
      </c>
      <c r="B46" s="13" t="s">
        <v>41</v>
      </c>
      <c r="C46" s="13"/>
      <c r="D46" s="20">
        <f>D47</f>
        <v>0</v>
      </c>
      <c r="E46" s="20">
        <f>E47</f>
        <v>0</v>
      </c>
      <c r="F46" s="20">
        <f>F47</f>
        <v>0</v>
      </c>
    </row>
    <row r="47" spans="1:6" ht="50.25" customHeight="1" hidden="1">
      <c r="A47" s="17" t="s">
        <v>6</v>
      </c>
      <c r="B47" s="13" t="s">
        <v>41</v>
      </c>
      <c r="C47" s="13" t="s">
        <v>5</v>
      </c>
      <c r="D47" s="20"/>
      <c r="E47" s="20">
        <v>0</v>
      </c>
      <c r="F47" s="20">
        <v>0</v>
      </c>
    </row>
    <row r="48" spans="1:6" ht="66" customHeight="1" hidden="1">
      <c r="A48" s="37" t="s">
        <v>56</v>
      </c>
      <c r="B48" s="13" t="s">
        <v>41</v>
      </c>
      <c r="C48" s="13"/>
      <c r="D48" s="20">
        <f>D49</f>
        <v>0</v>
      </c>
      <c r="E48" s="20">
        <f>E49</f>
        <v>0</v>
      </c>
      <c r="F48" s="20">
        <f>F49</f>
        <v>0</v>
      </c>
    </row>
    <row r="49" spans="1:6" ht="50.25" customHeight="1" hidden="1">
      <c r="A49" s="36" t="s">
        <v>6</v>
      </c>
      <c r="B49" s="13" t="s">
        <v>41</v>
      </c>
      <c r="C49" s="13" t="s">
        <v>5</v>
      </c>
      <c r="D49" s="20">
        <v>0</v>
      </c>
      <c r="E49" s="20">
        <v>0</v>
      </c>
      <c r="F49" s="20">
        <v>0</v>
      </c>
    </row>
    <row r="50" spans="1:6" ht="97.5" customHeight="1">
      <c r="A50" s="16" t="s">
        <v>63</v>
      </c>
      <c r="B50" s="12" t="s">
        <v>42</v>
      </c>
      <c r="C50" s="18"/>
      <c r="D50" s="19">
        <f>D54+D55+D56+D57</f>
        <v>592597.7999999999</v>
      </c>
      <c r="E50" s="19">
        <f>E54+E55+E56+E57</f>
        <v>568379.9</v>
      </c>
      <c r="F50" s="19">
        <f>F54+F55+F56+F57</f>
        <v>0</v>
      </c>
    </row>
    <row r="51" spans="1:6" ht="48.75" customHeight="1" hidden="1">
      <c r="A51" s="17" t="s">
        <v>21</v>
      </c>
      <c r="B51" s="13" t="s">
        <v>42</v>
      </c>
      <c r="C51" s="18"/>
      <c r="D51" s="20">
        <f>D52+D58+D60</f>
        <v>564585.7999999999</v>
      </c>
      <c r="E51" s="20">
        <f>E52+E58+E60</f>
        <v>543379.9</v>
      </c>
      <c r="F51" s="20">
        <f>F52+F58+F60</f>
        <v>0</v>
      </c>
    </row>
    <row r="52" spans="1:6" ht="33.75" customHeight="1" hidden="1">
      <c r="A52" s="14" t="s">
        <v>18</v>
      </c>
      <c r="B52" s="13" t="s">
        <v>42</v>
      </c>
      <c r="C52" s="18"/>
      <c r="D52" s="20">
        <f>D55+D57+D53+D54</f>
        <v>564585.7999999999</v>
      </c>
      <c r="E52" s="20">
        <f>E55+E57+E53+E54</f>
        <v>543379.9</v>
      </c>
      <c r="F52" s="20">
        <f>F55+F57+F53+F54</f>
        <v>0</v>
      </c>
    </row>
    <row r="53" spans="1:6" ht="95.25" customHeight="1" hidden="1">
      <c r="A53" s="17" t="s">
        <v>9</v>
      </c>
      <c r="B53" s="13" t="s">
        <v>14</v>
      </c>
      <c r="C53" s="13" t="s">
        <v>8</v>
      </c>
      <c r="D53" s="20">
        <v>0</v>
      </c>
      <c r="E53" s="20">
        <v>0</v>
      </c>
      <c r="F53" s="20"/>
    </row>
    <row r="54" spans="1:6" ht="95.25" customHeight="1">
      <c r="A54" s="14" t="s">
        <v>9</v>
      </c>
      <c r="B54" s="13" t="s">
        <v>42</v>
      </c>
      <c r="C54" s="13" t="s">
        <v>8</v>
      </c>
      <c r="D54" s="20">
        <v>457263.6</v>
      </c>
      <c r="E54" s="20">
        <v>444379.8</v>
      </c>
      <c r="F54" s="20">
        <v>0</v>
      </c>
    </row>
    <row r="55" spans="1:6" ht="48" customHeight="1">
      <c r="A55" s="38" t="s">
        <v>57</v>
      </c>
      <c r="B55" s="13" t="s">
        <v>42</v>
      </c>
      <c r="C55" s="13" t="s">
        <v>10</v>
      </c>
      <c r="D55" s="20">
        <v>102376</v>
      </c>
      <c r="E55" s="20">
        <v>97950.1</v>
      </c>
      <c r="F55" s="20">
        <v>0</v>
      </c>
    </row>
    <row r="56" spans="1:6" ht="48" customHeight="1">
      <c r="A56" s="17" t="s">
        <v>6</v>
      </c>
      <c r="B56" s="13" t="s">
        <v>43</v>
      </c>
      <c r="C56" s="13" t="s">
        <v>5</v>
      </c>
      <c r="D56" s="20">
        <v>28012</v>
      </c>
      <c r="E56" s="20">
        <v>25000</v>
      </c>
      <c r="F56" s="20">
        <v>0</v>
      </c>
    </row>
    <row r="57" spans="1:6" ht="18" customHeight="1">
      <c r="A57" s="14" t="s">
        <v>13</v>
      </c>
      <c r="B57" s="13" t="s">
        <v>42</v>
      </c>
      <c r="C57" s="13" t="s">
        <v>12</v>
      </c>
      <c r="D57" s="20">
        <v>4946.2</v>
      </c>
      <c r="E57" s="20">
        <v>1050</v>
      </c>
      <c r="F57" s="20">
        <v>0</v>
      </c>
    </row>
    <row r="58" spans="1:6" ht="46.5" customHeight="1" hidden="1">
      <c r="A58" s="14" t="s">
        <v>17</v>
      </c>
      <c r="B58" s="13" t="s">
        <v>14</v>
      </c>
      <c r="C58" s="18"/>
      <c r="D58" s="20">
        <f>D59</f>
        <v>0</v>
      </c>
      <c r="E58" s="20">
        <f>E59</f>
        <v>0</v>
      </c>
      <c r="F58" s="20"/>
    </row>
    <row r="59" spans="1:6" ht="48" customHeight="1" hidden="1">
      <c r="A59" s="17" t="s">
        <v>6</v>
      </c>
      <c r="B59" s="13" t="s">
        <v>14</v>
      </c>
      <c r="C59" s="13" t="s">
        <v>5</v>
      </c>
      <c r="D59" s="20">
        <v>0</v>
      </c>
      <c r="E59" s="20">
        <v>0</v>
      </c>
      <c r="F59" s="20"/>
    </row>
    <row r="60" spans="1:6" ht="48.75" customHeight="1" hidden="1">
      <c r="A60" s="17" t="s">
        <v>22</v>
      </c>
      <c r="B60" s="13" t="s">
        <v>42</v>
      </c>
      <c r="C60" s="18"/>
      <c r="D60" s="20">
        <f>D61+D65</f>
        <v>0</v>
      </c>
      <c r="E60" s="20">
        <f>E61+E65</f>
        <v>0</v>
      </c>
      <c r="F60" s="20">
        <f>F61+F65</f>
        <v>0</v>
      </c>
    </row>
    <row r="61" spans="1:6" ht="45.75" customHeight="1" hidden="1">
      <c r="A61" s="17" t="s">
        <v>23</v>
      </c>
      <c r="B61" s="13" t="s">
        <v>42</v>
      </c>
      <c r="C61" s="18"/>
      <c r="D61" s="20">
        <f>D62+D63+D64+D68</f>
        <v>0</v>
      </c>
      <c r="E61" s="20">
        <f>E62+E63+E64</f>
        <v>0</v>
      </c>
      <c r="F61" s="20">
        <f>F62+F63+F64</f>
        <v>0</v>
      </c>
    </row>
    <row r="62" spans="1:6" ht="96.75" customHeight="1" hidden="1">
      <c r="A62" s="14" t="s">
        <v>9</v>
      </c>
      <c r="B62" s="13" t="s">
        <v>42</v>
      </c>
      <c r="C62" s="13" t="s">
        <v>8</v>
      </c>
      <c r="D62" s="20">
        <v>0</v>
      </c>
      <c r="E62" s="20">
        <v>0</v>
      </c>
      <c r="F62" s="20">
        <v>0</v>
      </c>
    </row>
    <row r="63" spans="1:6" ht="33" customHeight="1" hidden="1">
      <c r="A63" s="14" t="s">
        <v>11</v>
      </c>
      <c r="B63" s="13" t="s">
        <v>42</v>
      </c>
      <c r="C63" s="13" t="s">
        <v>10</v>
      </c>
      <c r="D63" s="20">
        <v>0</v>
      </c>
      <c r="E63" s="20">
        <v>0</v>
      </c>
      <c r="F63" s="20"/>
    </row>
    <row r="64" spans="1:6" ht="0" customHeight="1" hidden="1">
      <c r="A64" s="14" t="s">
        <v>13</v>
      </c>
      <c r="B64" s="13" t="s">
        <v>14</v>
      </c>
      <c r="C64" s="13" t="s">
        <v>12</v>
      </c>
      <c r="D64" s="20">
        <v>0</v>
      </c>
      <c r="E64" s="20">
        <v>0</v>
      </c>
      <c r="F64" s="20"/>
    </row>
    <row r="65" spans="1:6" ht="24" customHeight="1" hidden="1">
      <c r="A65" s="17" t="s">
        <v>24</v>
      </c>
      <c r="B65" s="13" t="s">
        <v>14</v>
      </c>
      <c r="C65" s="18"/>
      <c r="D65" s="20">
        <f>D66</f>
        <v>0</v>
      </c>
      <c r="E65" s="20">
        <f>E66</f>
        <v>0</v>
      </c>
      <c r="F65" s="20"/>
    </row>
    <row r="66" spans="1:6" ht="24.75" customHeight="1" hidden="1">
      <c r="A66" s="14" t="s">
        <v>17</v>
      </c>
      <c r="B66" s="13" t="s">
        <v>14</v>
      </c>
      <c r="C66" s="18"/>
      <c r="D66" s="20">
        <f>D67</f>
        <v>0</v>
      </c>
      <c r="E66" s="20">
        <f>E67</f>
        <v>0</v>
      </c>
      <c r="F66" s="20"/>
    </row>
    <row r="67" spans="1:6" ht="25.5" customHeight="1" hidden="1">
      <c r="A67" s="17" t="s">
        <v>6</v>
      </c>
      <c r="B67" s="13" t="s">
        <v>14</v>
      </c>
      <c r="C67" s="13" t="s">
        <v>5</v>
      </c>
      <c r="D67" s="20">
        <v>0</v>
      </c>
      <c r="E67" s="20">
        <v>0</v>
      </c>
      <c r="F67" s="20"/>
    </row>
    <row r="68" spans="1:6" ht="33" customHeight="1" hidden="1">
      <c r="A68" s="14" t="s">
        <v>11</v>
      </c>
      <c r="B68" s="13" t="s">
        <v>43</v>
      </c>
      <c r="C68" s="13" t="s">
        <v>10</v>
      </c>
      <c r="D68" s="20"/>
      <c r="E68" s="20">
        <v>0</v>
      </c>
      <c r="F68" s="20">
        <v>0</v>
      </c>
    </row>
    <row r="69" spans="1:6" ht="80.25" customHeight="1" hidden="1">
      <c r="A69" s="17" t="s">
        <v>55</v>
      </c>
      <c r="B69" s="13" t="s">
        <v>43</v>
      </c>
      <c r="C69" s="13"/>
      <c r="D69" s="20">
        <f>D70</f>
        <v>0</v>
      </c>
      <c r="E69" s="20">
        <f>E70</f>
        <v>0</v>
      </c>
      <c r="F69" s="20">
        <f>F70</f>
        <v>0</v>
      </c>
    </row>
    <row r="70" spans="1:6" ht="93.75" customHeight="1" hidden="1">
      <c r="A70" s="14" t="s">
        <v>9</v>
      </c>
      <c r="B70" s="13" t="s">
        <v>43</v>
      </c>
      <c r="C70" s="13" t="s">
        <v>8</v>
      </c>
      <c r="D70" s="20"/>
      <c r="E70" s="20">
        <v>0</v>
      </c>
      <c r="F70" s="20">
        <v>0</v>
      </c>
    </row>
    <row r="71" spans="1:6" ht="66" customHeight="1" hidden="1">
      <c r="A71" s="37" t="s">
        <v>56</v>
      </c>
      <c r="B71" s="13" t="s">
        <v>43</v>
      </c>
      <c r="C71" s="13"/>
      <c r="D71" s="20">
        <f>D72+D73</f>
        <v>0</v>
      </c>
      <c r="E71" s="20">
        <f>E72+E73</f>
        <v>0</v>
      </c>
      <c r="F71" s="20">
        <f>F72+F73</f>
        <v>0</v>
      </c>
    </row>
    <row r="72" spans="1:6" ht="93.75" customHeight="1" hidden="1">
      <c r="A72" s="38" t="s">
        <v>9</v>
      </c>
      <c r="B72" s="13" t="s">
        <v>43</v>
      </c>
      <c r="C72" s="13" t="s">
        <v>8</v>
      </c>
      <c r="D72" s="20">
        <v>0</v>
      </c>
      <c r="E72" s="20">
        <v>0</v>
      </c>
      <c r="F72" s="20">
        <v>0</v>
      </c>
    </row>
    <row r="73" spans="1:6" ht="32.25" customHeight="1" hidden="1">
      <c r="A73" s="38" t="s">
        <v>11</v>
      </c>
      <c r="B73" s="13" t="s">
        <v>43</v>
      </c>
      <c r="C73" s="13" t="s">
        <v>10</v>
      </c>
      <c r="D73" s="20">
        <v>0</v>
      </c>
      <c r="E73" s="20">
        <v>0</v>
      </c>
      <c r="F73" s="20">
        <v>0</v>
      </c>
    </row>
    <row r="74" spans="1:6" s="27" customFormat="1" ht="49.5" customHeight="1" hidden="1">
      <c r="A74" s="24" t="s">
        <v>25</v>
      </c>
      <c r="B74" s="25" t="s">
        <v>42</v>
      </c>
      <c r="C74" s="28"/>
      <c r="D74" s="26">
        <f>D79+D75+D83</f>
        <v>0</v>
      </c>
      <c r="E74" s="26">
        <f>E79+E75</f>
        <v>0</v>
      </c>
      <c r="F74" s="26">
        <f>F79+F75</f>
        <v>0</v>
      </c>
    </row>
    <row r="75" spans="1:6" ht="49.5" customHeight="1" hidden="1">
      <c r="A75" s="14" t="s">
        <v>28</v>
      </c>
      <c r="B75" s="13" t="s">
        <v>42</v>
      </c>
      <c r="C75" s="18"/>
      <c r="D75" s="20">
        <f>D76+D77+D78</f>
        <v>0</v>
      </c>
      <c r="E75" s="20">
        <f>E76+E77+E78</f>
        <v>0</v>
      </c>
      <c r="F75" s="20">
        <f>F76+F77+F78</f>
        <v>0</v>
      </c>
    </row>
    <row r="76" spans="1:6" ht="97.5" customHeight="1" hidden="1">
      <c r="A76" s="14" t="s">
        <v>9</v>
      </c>
      <c r="B76" s="13" t="s">
        <v>42</v>
      </c>
      <c r="C76" s="13" t="s">
        <v>8</v>
      </c>
      <c r="D76" s="20">
        <v>0</v>
      </c>
      <c r="E76" s="20">
        <v>0</v>
      </c>
      <c r="F76" s="20">
        <v>0</v>
      </c>
    </row>
    <row r="77" spans="1:6" ht="32.25" customHeight="1" hidden="1">
      <c r="A77" s="14" t="s">
        <v>11</v>
      </c>
      <c r="B77" s="13" t="s">
        <v>43</v>
      </c>
      <c r="C77" s="13" t="s">
        <v>10</v>
      </c>
      <c r="D77" s="20">
        <v>0</v>
      </c>
      <c r="E77" s="20">
        <v>0</v>
      </c>
      <c r="F77" s="20">
        <v>0</v>
      </c>
    </row>
    <row r="78" spans="1:6" ht="18.75" customHeight="1" hidden="1">
      <c r="A78" s="14" t="s">
        <v>13</v>
      </c>
      <c r="B78" s="13" t="s">
        <v>42</v>
      </c>
      <c r="C78" s="13" t="s">
        <v>12</v>
      </c>
      <c r="D78" s="20">
        <v>0</v>
      </c>
      <c r="E78" s="20">
        <v>0</v>
      </c>
      <c r="F78" s="20">
        <v>0</v>
      </c>
    </row>
    <row r="79" spans="1:6" ht="48" customHeight="1" hidden="1">
      <c r="A79" s="14" t="s">
        <v>17</v>
      </c>
      <c r="B79" s="13" t="s">
        <v>42</v>
      </c>
      <c r="C79" s="13"/>
      <c r="D79" s="20">
        <f>D82</f>
        <v>0</v>
      </c>
      <c r="E79" s="20">
        <f>E82</f>
        <v>0</v>
      </c>
      <c r="F79" s="20">
        <f>F82</f>
        <v>0</v>
      </c>
    </row>
    <row r="80" spans="1:6" ht="70.5" customHeight="1" hidden="1">
      <c r="A80" s="17" t="s">
        <v>6</v>
      </c>
      <c r="B80" s="13" t="s">
        <v>14</v>
      </c>
      <c r="C80" s="13"/>
      <c r="D80" s="20"/>
      <c r="E80" s="20"/>
      <c r="F80" s="20"/>
    </row>
    <row r="81" spans="1:6" ht="69.75" customHeight="1" hidden="1">
      <c r="A81" s="17" t="s">
        <v>26</v>
      </c>
      <c r="B81" s="13" t="s">
        <v>14</v>
      </c>
      <c r="C81" s="13"/>
      <c r="D81" s="20"/>
      <c r="E81" s="20"/>
      <c r="F81" s="20"/>
    </row>
    <row r="82" spans="1:6" ht="48" customHeight="1" hidden="1">
      <c r="A82" s="17" t="s">
        <v>6</v>
      </c>
      <c r="B82" s="13" t="s">
        <v>42</v>
      </c>
      <c r="C82" s="13" t="s">
        <v>5</v>
      </c>
      <c r="D82" s="20">
        <v>0</v>
      </c>
      <c r="E82" s="20">
        <v>0</v>
      </c>
      <c r="F82" s="20">
        <v>0</v>
      </c>
    </row>
    <row r="83" spans="1:6" ht="117" customHeight="1" hidden="1">
      <c r="A83" s="17" t="s">
        <v>31</v>
      </c>
      <c r="B83" s="13" t="s">
        <v>14</v>
      </c>
      <c r="C83" s="13"/>
      <c r="D83" s="20">
        <v>0</v>
      </c>
      <c r="E83" s="20"/>
      <c r="F83" s="20"/>
    </row>
    <row r="84" spans="1:6" ht="98.25" customHeight="1" hidden="1">
      <c r="A84" s="14" t="s">
        <v>9</v>
      </c>
      <c r="B84" s="13" t="s">
        <v>14</v>
      </c>
      <c r="C84" s="13" t="s">
        <v>8</v>
      </c>
      <c r="D84" s="20">
        <v>0</v>
      </c>
      <c r="E84" s="20"/>
      <c r="F84" s="20"/>
    </row>
    <row r="85" spans="1:6" s="31" customFormat="1" ht="78" customHeight="1" hidden="1">
      <c r="A85" s="30" t="s">
        <v>34</v>
      </c>
      <c r="B85" s="33" t="s">
        <v>42</v>
      </c>
      <c r="C85" s="33"/>
      <c r="D85" s="34">
        <v>0</v>
      </c>
      <c r="E85" s="34">
        <v>0</v>
      </c>
      <c r="F85" s="34">
        <v>0</v>
      </c>
    </row>
    <row r="86" spans="1:6" s="31" customFormat="1" ht="93" customHeight="1" hidden="1">
      <c r="A86" s="23" t="s">
        <v>9</v>
      </c>
      <c r="B86" s="33" t="s">
        <v>42</v>
      </c>
      <c r="C86" s="33" t="s">
        <v>8</v>
      </c>
      <c r="D86" s="33" t="s">
        <v>44</v>
      </c>
      <c r="E86" s="34">
        <v>0</v>
      </c>
      <c r="F86" s="33" t="s">
        <v>35</v>
      </c>
    </row>
    <row r="87" spans="1:6" s="31" customFormat="1" ht="33" customHeight="1" hidden="1">
      <c r="A87" s="23" t="s">
        <v>11</v>
      </c>
      <c r="B87" s="33" t="s">
        <v>42</v>
      </c>
      <c r="C87" s="33" t="s">
        <v>10</v>
      </c>
      <c r="D87" s="33" t="s">
        <v>44</v>
      </c>
      <c r="E87" s="34">
        <v>0</v>
      </c>
      <c r="F87" s="33" t="s">
        <v>35</v>
      </c>
    </row>
    <row r="88" spans="1:6" ht="94.5" customHeight="1" hidden="1">
      <c r="A88" s="17" t="s">
        <v>26</v>
      </c>
      <c r="B88" s="13" t="s">
        <v>42</v>
      </c>
      <c r="C88" s="13"/>
      <c r="D88" s="20">
        <v>0</v>
      </c>
      <c r="E88" s="20">
        <f>E89+E91</f>
        <v>0</v>
      </c>
      <c r="F88" s="20">
        <v>0</v>
      </c>
    </row>
    <row r="89" spans="1:6" ht="32.25" customHeight="1" hidden="1">
      <c r="A89" s="14" t="s">
        <v>18</v>
      </c>
      <c r="B89" s="13" t="s">
        <v>43</v>
      </c>
      <c r="C89" s="13"/>
      <c r="D89" s="20">
        <v>0</v>
      </c>
      <c r="E89" s="20">
        <f>E90</f>
        <v>0</v>
      </c>
      <c r="F89" s="20">
        <v>0</v>
      </c>
    </row>
    <row r="90" spans="1:6" ht="94.5" customHeight="1" hidden="1">
      <c r="A90" s="14" t="s">
        <v>9</v>
      </c>
      <c r="B90" s="13" t="s">
        <v>42</v>
      </c>
      <c r="C90" s="13" t="s">
        <v>8</v>
      </c>
      <c r="D90" s="20">
        <v>0</v>
      </c>
      <c r="E90" s="20">
        <v>0</v>
      </c>
      <c r="F90" s="20">
        <v>0</v>
      </c>
    </row>
    <row r="91" spans="1:6" ht="54.75" customHeight="1" hidden="1">
      <c r="A91" s="14" t="s">
        <v>17</v>
      </c>
      <c r="B91" s="13" t="s">
        <v>14</v>
      </c>
      <c r="C91" s="13"/>
      <c r="D91" s="20">
        <f>D92</f>
        <v>0</v>
      </c>
      <c r="E91" s="20">
        <f>E92</f>
        <v>0</v>
      </c>
      <c r="F91" s="20"/>
    </row>
    <row r="92" spans="1:6" ht="53.25" customHeight="1" hidden="1">
      <c r="A92" s="17" t="s">
        <v>6</v>
      </c>
      <c r="B92" s="13" t="s">
        <v>14</v>
      </c>
      <c r="C92" s="13" t="s">
        <v>5</v>
      </c>
      <c r="D92" s="20">
        <v>0</v>
      </c>
      <c r="E92" s="20">
        <v>0</v>
      </c>
      <c r="F92" s="20"/>
    </row>
    <row r="93" spans="1:6" ht="0" customHeight="1" hidden="1">
      <c r="A93" s="35" t="s">
        <v>54</v>
      </c>
      <c r="B93" s="13" t="s">
        <v>43</v>
      </c>
      <c r="C93" s="13"/>
      <c r="D93" s="20">
        <f>D94+D95</f>
        <v>0</v>
      </c>
      <c r="E93" s="20">
        <f>E94+E95</f>
        <v>0</v>
      </c>
      <c r="F93" s="20">
        <f>F94+F95</f>
        <v>0</v>
      </c>
    </row>
    <row r="94" spans="1:6" ht="96" customHeight="1" hidden="1">
      <c r="A94" s="14" t="s">
        <v>9</v>
      </c>
      <c r="B94" s="13" t="s">
        <v>43</v>
      </c>
      <c r="C94" s="13" t="s">
        <v>8</v>
      </c>
      <c r="D94" s="20"/>
      <c r="E94" s="20">
        <v>0</v>
      </c>
      <c r="F94" s="20">
        <v>0</v>
      </c>
    </row>
    <row r="95" spans="1:6" ht="31.5" customHeight="1" hidden="1">
      <c r="A95" s="14" t="s">
        <v>11</v>
      </c>
      <c r="B95" s="13" t="s">
        <v>43</v>
      </c>
      <c r="C95" s="13" t="s">
        <v>10</v>
      </c>
      <c r="D95" s="20"/>
      <c r="E95" s="20">
        <v>0</v>
      </c>
      <c r="F95" s="20">
        <v>0</v>
      </c>
    </row>
    <row r="96" spans="1:6" ht="46.5" customHeight="1">
      <c r="A96" s="16" t="s">
        <v>60</v>
      </c>
      <c r="B96" s="12" t="s">
        <v>45</v>
      </c>
      <c r="C96" s="18"/>
      <c r="D96" s="19">
        <f>D97+D102+D106+D108+D104+D110+D112+D114+D118</f>
        <v>15905.3</v>
      </c>
      <c r="E96" s="19">
        <f>E98+E99+E100+E101</f>
        <v>14600</v>
      </c>
      <c r="F96" s="19">
        <f>F98+F99+F100+F101</f>
        <v>0</v>
      </c>
    </row>
    <row r="97" spans="1:6" ht="33" customHeight="1" hidden="1">
      <c r="A97" s="17" t="s">
        <v>18</v>
      </c>
      <c r="B97" s="13" t="s">
        <v>46</v>
      </c>
      <c r="C97" s="18"/>
      <c r="D97" s="20">
        <f>D98+D99+D100+D101</f>
        <v>15905.3</v>
      </c>
      <c r="E97" s="20">
        <f>E98+E99+E101</f>
        <v>9250</v>
      </c>
      <c r="F97" s="20">
        <f>F98+F99+F101</f>
        <v>0</v>
      </c>
    </row>
    <row r="98" spans="1:6" ht="99" customHeight="1">
      <c r="A98" s="14" t="s">
        <v>9</v>
      </c>
      <c r="B98" s="13" t="s">
        <v>45</v>
      </c>
      <c r="C98" s="13" t="s">
        <v>8</v>
      </c>
      <c r="D98" s="20">
        <v>9000</v>
      </c>
      <c r="E98" s="20">
        <v>8000</v>
      </c>
      <c r="F98" s="20">
        <v>0</v>
      </c>
    </row>
    <row r="99" spans="1:6" ht="47.25" customHeight="1">
      <c r="A99" s="38" t="s">
        <v>57</v>
      </c>
      <c r="B99" s="13" t="s">
        <v>45</v>
      </c>
      <c r="C99" s="13" t="s">
        <v>10</v>
      </c>
      <c r="D99" s="20">
        <v>1500</v>
      </c>
      <c r="E99" s="20">
        <v>1200</v>
      </c>
      <c r="F99" s="20">
        <v>0</v>
      </c>
    </row>
    <row r="100" spans="1:6" ht="33" customHeight="1">
      <c r="A100" s="17" t="s">
        <v>6</v>
      </c>
      <c r="B100" s="13" t="s">
        <v>45</v>
      </c>
      <c r="C100" s="13" t="s">
        <v>5</v>
      </c>
      <c r="D100" s="20">
        <v>5350</v>
      </c>
      <c r="E100" s="20">
        <v>5350</v>
      </c>
      <c r="F100" s="20">
        <v>0</v>
      </c>
    </row>
    <row r="101" spans="1:6" ht="15" customHeight="1">
      <c r="A101" s="14" t="s">
        <v>13</v>
      </c>
      <c r="B101" s="13" t="s">
        <v>45</v>
      </c>
      <c r="C101" s="13" t="s">
        <v>12</v>
      </c>
      <c r="D101" s="20">
        <v>55.3</v>
      </c>
      <c r="E101" s="20">
        <v>50</v>
      </c>
      <c r="F101" s="20">
        <v>0</v>
      </c>
    </row>
    <row r="102" spans="1:6" ht="48" customHeight="1" hidden="1">
      <c r="A102" s="14" t="s">
        <v>17</v>
      </c>
      <c r="B102" s="13" t="s">
        <v>45</v>
      </c>
      <c r="C102" s="18"/>
      <c r="D102" s="20">
        <f>D103</f>
        <v>0</v>
      </c>
      <c r="E102" s="20">
        <f>E103</f>
        <v>0</v>
      </c>
      <c r="F102" s="20">
        <f>F103</f>
        <v>0</v>
      </c>
    </row>
    <row r="103" spans="1:6" ht="48.75" customHeight="1" hidden="1">
      <c r="A103" s="17" t="s">
        <v>6</v>
      </c>
      <c r="B103" s="13" t="s">
        <v>45</v>
      </c>
      <c r="C103" s="13" t="s">
        <v>5</v>
      </c>
      <c r="D103" s="20">
        <v>0</v>
      </c>
      <c r="E103" s="20">
        <v>0</v>
      </c>
      <c r="F103" s="20">
        <v>0</v>
      </c>
    </row>
    <row r="104" spans="1:6" ht="0" customHeight="1" hidden="1">
      <c r="A104" s="23" t="s">
        <v>27</v>
      </c>
      <c r="B104" s="13" t="s">
        <v>15</v>
      </c>
      <c r="C104" s="13"/>
      <c r="D104" s="20">
        <f>D105</f>
        <v>0</v>
      </c>
      <c r="E104" s="20"/>
      <c r="F104" s="20"/>
    </row>
    <row r="105" spans="1:6" ht="60" customHeight="1" hidden="1">
      <c r="A105" s="22" t="s">
        <v>6</v>
      </c>
      <c r="B105" s="13" t="s">
        <v>15</v>
      </c>
      <c r="C105" s="13" t="s">
        <v>5</v>
      </c>
      <c r="D105" s="20">
        <v>0</v>
      </c>
      <c r="E105" s="20"/>
      <c r="F105" s="20"/>
    </row>
    <row r="106" spans="1:6" ht="64.5" customHeight="1" hidden="1">
      <c r="A106" s="22" t="s">
        <v>29</v>
      </c>
      <c r="B106" s="13" t="s">
        <v>15</v>
      </c>
      <c r="C106" s="18"/>
      <c r="D106" s="20">
        <f>D107</f>
        <v>0</v>
      </c>
      <c r="E106" s="20"/>
      <c r="F106" s="20"/>
    </row>
    <row r="107" spans="1:6" ht="51.75" customHeight="1" hidden="1">
      <c r="A107" s="17" t="s">
        <v>6</v>
      </c>
      <c r="B107" s="13" t="s">
        <v>15</v>
      </c>
      <c r="C107" s="13" t="s">
        <v>5</v>
      </c>
      <c r="D107" s="20">
        <v>0</v>
      </c>
      <c r="E107" s="20"/>
      <c r="F107" s="20"/>
    </row>
    <row r="108" spans="1:6" ht="66" customHeight="1" hidden="1">
      <c r="A108" s="22" t="s">
        <v>29</v>
      </c>
      <c r="B108" s="13" t="s">
        <v>15</v>
      </c>
      <c r="C108" s="13"/>
      <c r="D108" s="20">
        <f>D109</f>
        <v>0</v>
      </c>
      <c r="E108" s="20"/>
      <c r="F108" s="20"/>
    </row>
    <row r="109" spans="1:6" ht="17.25" customHeight="1" hidden="1">
      <c r="A109" s="14" t="s">
        <v>13</v>
      </c>
      <c r="B109" s="13" t="s">
        <v>15</v>
      </c>
      <c r="C109" s="13" t="s">
        <v>12</v>
      </c>
      <c r="D109" s="20">
        <v>0</v>
      </c>
      <c r="E109" s="20"/>
      <c r="F109" s="20"/>
    </row>
    <row r="110" spans="1:6" ht="34.5" customHeight="1" hidden="1">
      <c r="A110" s="23" t="s">
        <v>27</v>
      </c>
      <c r="B110" s="13" t="s">
        <v>15</v>
      </c>
      <c r="C110" s="13"/>
      <c r="D110" s="20">
        <v>0</v>
      </c>
      <c r="E110" s="20">
        <v>0</v>
      </c>
      <c r="F110" s="20">
        <v>0</v>
      </c>
    </row>
    <row r="111" spans="1:6" ht="50.25" customHeight="1" hidden="1">
      <c r="A111" s="17" t="s">
        <v>6</v>
      </c>
      <c r="B111" s="13" t="s">
        <v>15</v>
      </c>
      <c r="C111" s="13" t="s">
        <v>5</v>
      </c>
      <c r="D111" s="20">
        <v>0</v>
      </c>
      <c r="E111" s="20">
        <v>0</v>
      </c>
      <c r="F111" s="20">
        <v>0</v>
      </c>
    </row>
    <row r="112" spans="1:6" ht="30.75" customHeight="1" hidden="1">
      <c r="A112" s="23" t="s">
        <v>27</v>
      </c>
      <c r="B112" s="13" t="s">
        <v>45</v>
      </c>
      <c r="C112" s="13"/>
      <c r="D112" s="20">
        <f>D113</f>
        <v>0</v>
      </c>
      <c r="E112" s="20">
        <f>E113</f>
        <v>0</v>
      </c>
      <c r="F112" s="20">
        <f>F113</f>
        <v>0</v>
      </c>
    </row>
    <row r="113" spans="1:6" ht="49.5" customHeight="1" hidden="1">
      <c r="A113" s="17" t="s">
        <v>6</v>
      </c>
      <c r="B113" s="13" t="s">
        <v>45</v>
      </c>
      <c r="C113" s="13" t="s">
        <v>5</v>
      </c>
      <c r="D113" s="20"/>
      <c r="E113" s="20">
        <v>0</v>
      </c>
      <c r="F113" s="20">
        <v>0</v>
      </c>
    </row>
    <row r="114" spans="1:6" ht="37.5" customHeight="1" hidden="1">
      <c r="A114" s="22" t="s">
        <v>33</v>
      </c>
      <c r="B114" s="13" t="s">
        <v>45</v>
      </c>
      <c r="C114" s="13"/>
      <c r="D114" s="20">
        <f>D115+D116+D117</f>
        <v>0</v>
      </c>
      <c r="E114" s="20">
        <f>E116</f>
        <v>0</v>
      </c>
      <c r="F114" s="20">
        <f>F116</f>
        <v>0</v>
      </c>
    </row>
    <row r="115" spans="1:6" s="31" customFormat="1" ht="32.25" customHeight="1" hidden="1">
      <c r="A115" s="23" t="s">
        <v>36</v>
      </c>
      <c r="B115" s="33" t="s">
        <v>45</v>
      </c>
      <c r="C115" s="33" t="s">
        <v>37</v>
      </c>
      <c r="D115" s="34">
        <v>0</v>
      </c>
      <c r="E115" s="34">
        <v>0</v>
      </c>
      <c r="F115" s="34">
        <v>0</v>
      </c>
    </row>
    <row r="116" spans="1:6" ht="50.25" customHeight="1" hidden="1">
      <c r="A116" s="17" t="s">
        <v>6</v>
      </c>
      <c r="B116" s="13" t="s">
        <v>45</v>
      </c>
      <c r="C116" s="13" t="s">
        <v>5</v>
      </c>
      <c r="D116" s="20">
        <v>0</v>
      </c>
      <c r="E116" s="20">
        <v>0</v>
      </c>
      <c r="F116" s="20">
        <v>0</v>
      </c>
    </row>
    <row r="117" spans="1:6" ht="21.75" customHeight="1" hidden="1">
      <c r="A117" s="14" t="s">
        <v>13</v>
      </c>
      <c r="B117" s="13" t="s">
        <v>45</v>
      </c>
      <c r="C117" s="13" t="s">
        <v>12</v>
      </c>
      <c r="D117" s="20">
        <v>0</v>
      </c>
      <c r="E117" s="20">
        <v>0</v>
      </c>
      <c r="F117" s="20">
        <v>0</v>
      </c>
    </row>
    <row r="118" spans="1:6" ht="78" customHeight="1" hidden="1">
      <c r="A118" s="14" t="s">
        <v>47</v>
      </c>
      <c r="B118" s="13" t="s">
        <v>46</v>
      </c>
      <c r="C118" s="13"/>
      <c r="D118" s="20">
        <f>D119</f>
        <v>0</v>
      </c>
      <c r="E118" s="20">
        <f>E119</f>
        <v>0</v>
      </c>
      <c r="F118" s="20">
        <f>F119</f>
        <v>0</v>
      </c>
    </row>
    <row r="119" spans="1:6" ht="60" customHeight="1" hidden="1">
      <c r="A119" s="14" t="s">
        <v>48</v>
      </c>
      <c r="B119" s="13" t="s">
        <v>46</v>
      </c>
      <c r="C119" s="13" t="s">
        <v>49</v>
      </c>
      <c r="D119" s="20"/>
      <c r="E119" s="20">
        <v>0</v>
      </c>
      <c r="F119" s="20">
        <v>0</v>
      </c>
    </row>
    <row r="120" spans="1:6" ht="81" customHeight="1">
      <c r="A120" s="15" t="s">
        <v>64</v>
      </c>
      <c r="B120" s="12" t="s">
        <v>50</v>
      </c>
      <c r="C120" s="18"/>
      <c r="D120" s="19">
        <f>D122+D123+D124+D125</f>
        <v>79281.3</v>
      </c>
      <c r="E120" s="19">
        <f>E122+E123+E124+E125</f>
        <v>75268.1</v>
      </c>
      <c r="F120" s="19">
        <f>F122+F123+F124+F125</f>
        <v>0</v>
      </c>
    </row>
    <row r="121" spans="1:6" ht="30.75" customHeight="1" hidden="1">
      <c r="A121" s="23" t="s">
        <v>18</v>
      </c>
      <c r="B121" s="13" t="s">
        <v>50</v>
      </c>
      <c r="C121" s="18"/>
      <c r="D121" s="20">
        <f>D122+D123+D124+D125</f>
        <v>79281.3</v>
      </c>
      <c r="E121" s="20">
        <f>E122+E123+E125</f>
        <v>36468.1</v>
      </c>
      <c r="F121" s="20">
        <f>F122+F123+F125</f>
        <v>0</v>
      </c>
    </row>
    <row r="122" spans="1:6" ht="95.25" customHeight="1">
      <c r="A122" s="23" t="s">
        <v>9</v>
      </c>
      <c r="B122" s="13" t="s">
        <v>50</v>
      </c>
      <c r="C122" s="13" t="s">
        <v>8</v>
      </c>
      <c r="D122" s="20">
        <v>20500</v>
      </c>
      <c r="E122" s="20">
        <v>20000</v>
      </c>
      <c r="F122" s="20">
        <v>0</v>
      </c>
    </row>
    <row r="123" spans="1:6" ht="48" customHeight="1">
      <c r="A123" s="38" t="s">
        <v>57</v>
      </c>
      <c r="B123" s="13" t="s">
        <v>50</v>
      </c>
      <c r="C123" s="13" t="s">
        <v>10</v>
      </c>
      <c r="D123" s="20">
        <v>19437.3</v>
      </c>
      <c r="E123" s="20">
        <v>16368.1</v>
      </c>
      <c r="F123" s="20">
        <v>0</v>
      </c>
    </row>
    <row r="124" spans="1:6" ht="33" customHeight="1">
      <c r="A124" s="17" t="s">
        <v>6</v>
      </c>
      <c r="B124" s="13" t="s">
        <v>50</v>
      </c>
      <c r="C124" s="13" t="s">
        <v>5</v>
      </c>
      <c r="D124" s="20">
        <v>39236</v>
      </c>
      <c r="E124" s="20">
        <v>38800</v>
      </c>
      <c r="F124" s="20">
        <v>0</v>
      </c>
    </row>
    <row r="125" spans="1:6" ht="15" customHeight="1">
      <c r="A125" s="29" t="s">
        <v>13</v>
      </c>
      <c r="B125" s="13" t="s">
        <v>50</v>
      </c>
      <c r="C125" s="13" t="s">
        <v>12</v>
      </c>
      <c r="D125" s="20">
        <v>108</v>
      </c>
      <c r="E125" s="20">
        <v>100</v>
      </c>
      <c r="F125" s="20">
        <v>0</v>
      </c>
    </row>
    <row r="126" spans="1:6" ht="30" customHeight="1" hidden="1">
      <c r="A126" s="23" t="s">
        <v>32</v>
      </c>
      <c r="B126" s="13" t="s">
        <v>50</v>
      </c>
      <c r="C126" s="13"/>
      <c r="D126" s="20">
        <f>D127</f>
        <v>0</v>
      </c>
      <c r="E126" s="20">
        <f>E127</f>
        <v>0</v>
      </c>
      <c r="F126" s="20">
        <f>F127</f>
        <v>0</v>
      </c>
    </row>
    <row r="127" spans="1:6" ht="27.75" customHeight="1" hidden="1">
      <c r="A127" s="23" t="s">
        <v>11</v>
      </c>
      <c r="B127" s="13" t="s">
        <v>50</v>
      </c>
      <c r="C127" s="13" t="s">
        <v>10</v>
      </c>
      <c r="D127" s="20"/>
      <c r="E127" s="20">
        <v>0</v>
      </c>
      <c r="F127" s="20">
        <v>0</v>
      </c>
    </row>
    <row r="128" spans="1:6" s="31" customFormat="1" ht="96" customHeight="1" hidden="1">
      <c r="A128" s="17" t="s">
        <v>38</v>
      </c>
      <c r="B128" s="33" t="s">
        <v>50</v>
      </c>
      <c r="C128" s="33"/>
      <c r="D128" s="34">
        <f>D129</f>
        <v>0</v>
      </c>
      <c r="E128" s="34">
        <f>E129</f>
        <v>0</v>
      </c>
      <c r="F128" s="34">
        <f>F129</f>
        <v>0</v>
      </c>
    </row>
    <row r="129" spans="1:6" s="31" customFormat="1" ht="50.25" customHeight="1" hidden="1">
      <c r="A129" s="22" t="s">
        <v>6</v>
      </c>
      <c r="B129" s="33" t="s">
        <v>50</v>
      </c>
      <c r="C129" s="33" t="s">
        <v>5</v>
      </c>
      <c r="D129" s="34">
        <v>0</v>
      </c>
      <c r="E129" s="34">
        <v>0</v>
      </c>
      <c r="F129" s="34">
        <v>0</v>
      </c>
    </row>
    <row r="130" spans="1:6" ht="48" customHeight="1" hidden="1">
      <c r="A130" s="14" t="s">
        <v>17</v>
      </c>
      <c r="B130" s="13" t="s">
        <v>50</v>
      </c>
      <c r="C130" s="18"/>
      <c r="D130" s="20">
        <f>D131</f>
        <v>0</v>
      </c>
      <c r="E130" s="20">
        <f>E131</f>
        <v>0</v>
      </c>
      <c r="F130" s="20">
        <f>F131</f>
        <v>0</v>
      </c>
    </row>
    <row r="131" spans="1:6" ht="48" customHeight="1" hidden="1">
      <c r="A131" s="17" t="s">
        <v>6</v>
      </c>
      <c r="B131" s="13" t="s">
        <v>50</v>
      </c>
      <c r="C131" s="13" t="s">
        <v>5</v>
      </c>
      <c r="D131" s="20">
        <v>0</v>
      </c>
      <c r="E131" s="20">
        <v>0</v>
      </c>
      <c r="F131" s="20">
        <v>0</v>
      </c>
    </row>
    <row r="132" spans="1:6" ht="31.5" customHeight="1" hidden="1">
      <c r="A132" s="17" t="s">
        <v>27</v>
      </c>
      <c r="B132" s="13" t="s">
        <v>16</v>
      </c>
      <c r="C132" s="13"/>
      <c r="D132" s="20">
        <f>D133</f>
        <v>0</v>
      </c>
      <c r="E132" s="20"/>
      <c r="F132" s="20"/>
    </row>
    <row r="133" spans="1:6" ht="53.25" customHeight="1" hidden="1">
      <c r="A133" s="17" t="s">
        <v>6</v>
      </c>
      <c r="B133" s="13" t="s">
        <v>16</v>
      </c>
      <c r="C133" s="13" t="s">
        <v>5</v>
      </c>
      <c r="D133" s="20">
        <v>0</v>
      </c>
      <c r="E133" s="20"/>
      <c r="F133" s="20"/>
    </row>
    <row r="134" spans="1:6" ht="31.5" customHeight="1" hidden="1">
      <c r="A134" s="23" t="s">
        <v>27</v>
      </c>
      <c r="B134" s="13" t="s">
        <v>50</v>
      </c>
      <c r="C134" s="13"/>
      <c r="D134" s="20">
        <f>D135</f>
        <v>0</v>
      </c>
      <c r="E134" s="20">
        <f>E135</f>
        <v>0</v>
      </c>
      <c r="F134" s="20">
        <f>F135</f>
        <v>0</v>
      </c>
    </row>
    <row r="135" spans="1:6" ht="48" customHeight="1" hidden="1">
      <c r="A135" s="17" t="s">
        <v>6</v>
      </c>
      <c r="B135" s="13" t="s">
        <v>50</v>
      </c>
      <c r="C135" s="13" t="s">
        <v>5</v>
      </c>
      <c r="D135" s="20">
        <v>0</v>
      </c>
      <c r="E135" s="20">
        <v>0</v>
      </c>
      <c r="F135" s="20">
        <v>0</v>
      </c>
    </row>
    <row r="136" spans="1:6" ht="21" customHeight="1">
      <c r="A136" s="16" t="s">
        <v>3</v>
      </c>
      <c r="B136" s="13"/>
      <c r="C136" s="10"/>
      <c r="D136" s="21">
        <f>D14+D19+D50+D96+D120</f>
        <v>983771.3</v>
      </c>
      <c r="E136" s="21">
        <f>E14+E19+E50+E96+E120</f>
        <v>950341.7000000001</v>
      </c>
      <c r="F136" s="21">
        <f>F14+F19+F50+F96+F120</f>
        <v>0</v>
      </c>
    </row>
    <row r="137" ht="15">
      <c r="A137" s="1"/>
    </row>
    <row r="138" spans="2:4" ht="15">
      <c r="B138" s="42"/>
      <c r="C138" s="42"/>
      <c r="D138" s="42"/>
    </row>
  </sheetData>
  <sheetProtection/>
  <mergeCells count="14">
    <mergeCell ref="B138:D138"/>
    <mergeCell ref="D12:F12"/>
    <mergeCell ref="A12:A13"/>
    <mergeCell ref="B12:B13"/>
    <mergeCell ref="C12:C13"/>
    <mergeCell ref="A10:F10"/>
    <mergeCell ref="A1:F1"/>
    <mergeCell ref="A2:F2"/>
    <mergeCell ref="A8:F8"/>
    <mergeCell ref="A9:F9"/>
    <mergeCell ref="A4:F4"/>
    <mergeCell ref="A6:G6"/>
    <mergeCell ref="A3:F3"/>
    <mergeCell ref="A5:F5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2019-11-19T07:46:10Z</cp:lastPrinted>
  <dcterms:created xsi:type="dcterms:W3CDTF">2005-10-05T08:51:20Z</dcterms:created>
  <dcterms:modified xsi:type="dcterms:W3CDTF">2019-11-22T11:25:37Z</dcterms:modified>
  <cp:category/>
  <cp:version/>
  <cp:contentType/>
  <cp:contentStatus/>
</cp:coreProperties>
</file>